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вакцин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<sst xmlns="http://schemas.openxmlformats.org/spreadsheetml/2006/main" count="34" uniqueCount="34">
  <si>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ИТОГО</t>
  </si>
  <si>
    <t>№ п/п</t>
  </si>
  <si>
    <t>№ базы (источник определения цены)</t>
  </si>
  <si>
    <t>МНН</t>
  </si>
  <si>
    <t>Торговое наименование</t>
  </si>
  <si>
    <t>Форма выпуска, фасовка, дозировка</t>
  </si>
  <si>
    <t>сумма, (руб.)</t>
  </si>
  <si>
    <t>Стоимость доставки включена в цену начальной максимальной цены контракта*</t>
  </si>
  <si>
    <t>ИТОГО с доставкой</t>
  </si>
  <si>
    <t>*Если доставка включена в стоимость товара, строка не заполняется</t>
  </si>
  <si>
    <t>Исполнитель: экономист отдела материально-технического снабжения</t>
  </si>
  <si>
    <t>тел/факс. 8(34675) 6-79-98</t>
  </si>
  <si>
    <t>e-mail: mtsucgb@mail.ru</t>
  </si>
  <si>
    <t>Иной источник определения цены №1</t>
  </si>
  <si>
    <t>Иной источник определения цены №2</t>
  </si>
  <si>
    <t>Иной источник определения цены №3</t>
  </si>
  <si>
    <t>Максимальная оптовая цена в Хмао-Югре по реестру ЖНВЛС</t>
  </si>
  <si>
    <t>В цену товара включены расходы: на доставку товара до склада Заказчика,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</si>
  <si>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Главный врач _____________________________ В.В.Быков</t>
  </si>
  <si>
    <t>Начальник  ОМТС __________________Р.Ш.Смаилов</t>
  </si>
  <si>
    <t>Шакирова Гузель Альфировна</t>
  </si>
  <si>
    <t xml:space="preserve"> Способ размещения заказа  </t>
  </si>
  <si>
    <t>Фактическая потребность, упак</t>
  </si>
  <si>
    <t>Открытый аукцион в электронной форме</t>
  </si>
  <si>
    <t xml:space="preserve">Часть IV. Обоснование расчета  начальной (максимальной) цены гражданско-правового договора
</t>
  </si>
  <si>
    <t xml:space="preserve">Метилфенилтиометил-диметиламинометил-гидроксиброминдол карбоновой кислоты этиловый эфир (Умифеновир)
</t>
  </si>
  <si>
    <t>Арбидол</t>
  </si>
  <si>
    <t xml:space="preserve">капсулы 100 мг, 10 шт. - упаковки ячейковые контурные (2) - пачки картонные
</t>
  </si>
  <si>
    <t xml:space="preserve">№1 (Государственный реестр цен на ЖНВЛC) </t>
  </si>
  <si>
    <t>Обоснованием для расчета начальной (максимальной) цены была использована информация о предельных отпускных ценах, зарегистрированных и внесенных в Государственный Реестр цен на жизненно необходимые и важнейшие лекарственные средства (ЖНВЛС)  на август 2013 года.</t>
  </si>
  <si>
    <t>Дата составления сводной таблицы 04 сентября  2013 года</t>
  </si>
  <si>
    <t xml:space="preserve"> </t>
  </si>
  <si>
    <t>Начальная (максимальная) цена: 171 277 (Сто семьдесят одна тысяча двести семьдесят семь) рублей 00 коп.</t>
  </si>
  <si>
    <t xml:space="preserve">на поставку препаратов для неспецифической профилактики гриппа и ОРЗ из средств бюджета города Югорска (долгосрочная целевая программа " Реализация ПНП в сфере здравоохранения в городе Югорске  на 2011-2013 годы и на период до 2015 года") на 2013 год.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</si>
</sst>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2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horizontal="left" vertical="center" wrapText="1"/>
    </xf>
    <xf numFmtId="2" fontId="44" fillId="0" borderId="11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4" fillId="0" borderId="12" xfId="0" applyFont="1" applyBorder="1" applyAlignment="1">
      <alignment/>
    </xf>
    <xf numFmtId="2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3" fillId="0" borderId="10" xfId="0" applyFont="1" applyBorder="1" applyAlignment="1">
      <alignment/>
    </xf>
    <xf numFmtId="164" fontId="44" fillId="0" borderId="11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2" fontId="43" fillId="0" borderId="17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/>
    </xf>
    <xf numFmtId="0" fontId="48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vertical="top" wrapText="1"/>
    </xf>
    <xf numFmtId="0" fontId="52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/>
    </xf>
    <xf numFmtId="0" fontId="44" fillId="0" borderId="18" xfId="0" applyFont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left" vertical="center" wrapText="1"/>
    </xf>
    <xf numFmtId="0" fontId="49" fillId="0" borderId="14" xfId="0" applyFont="1" applyBorder="1" applyAlignment="1">
      <alignment horizontal="center"/>
    </xf>
    <xf numFmtId="0" fontId="43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/>
    </xf>
    <xf numFmtId="0" fontId="43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left" vertical="center"/>
    </xf>
    <xf numFmtId="0" fontId="45" fillId="0" borderId="19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3.8515625" style="6" customWidth="1"/>
    <col min="2" max="2" width="17.57421875" style="6" customWidth="1"/>
    <col min="3" max="3" width="20.00390625" style="6" customWidth="1"/>
    <col min="4" max="4" width="12.140625" style="6" customWidth="1"/>
    <col min="5" max="5" width="28.00390625" style="6" customWidth="1"/>
    <col min="6" max="6" width="6.57421875" style="6" customWidth="1"/>
    <col min="7" max="7" width="8.7109375" style="6" customWidth="1"/>
    <col min="8" max="8" width="9.140625" style="6" customWidth="1"/>
    <col min="9" max="9" width="8.8515625" style="6" customWidth="1"/>
    <col min="10" max="10" width="9.140625" style="6" customWidth="1"/>
    <col min="11" max="11" width="12.28125" style="6" customWidth="1"/>
    <col min="12" max="16384" width="9.140625" style="6" customWidth="1"/>
  </cols>
  <sheetData>
    <row r="1" spans="1:11" ht="20.25" customHeight="1">
      <c r="A1" s="45" t="s">
        <v>24</v>
      </c>
      <c r="B1" s="46"/>
      <c r="C1" s="46"/>
      <c r="D1" s="46"/>
      <c r="E1" s="46"/>
      <c r="F1" s="46"/>
      <c r="G1" s="46"/>
      <c r="H1" s="46"/>
      <c r="I1" s="47"/>
      <c r="J1" s="47"/>
      <c r="K1" s="47"/>
    </row>
    <row r="2" spans="1:11" ht="46.5" customHeight="1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8" ht="12">
      <c r="A3" s="7"/>
      <c r="B3" s="8"/>
      <c r="H3" s="9"/>
    </row>
    <row r="4" spans="1:11" ht="15">
      <c r="A4" s="51" t="s">
        <v>21</v>
      </c>
      <c r="B4" s="51"/>
      <c r="C4" s="51"/>
      <c r="D4" s="51"/>
      <c r="E4" s="26"/>
      <c r="F4" s="43" t="s">
        <v>23</v>
      </c>
      <c r="G4" s="43"/>
      <c r="H4" s="43"/>
      <c r="I4" s="43"/>
      <c r="J4" s="43"/>
      <c r="K4" s="43"/>
    </row>
    <row r="5" spans="1:11" ht="101.25" customHeight="1">
      <c r="A5" s="12" t="s">
        <v>1</v>
      </c>
      <c r="B5" s="12" t="s">
        <v>2</v>
      </c>
      <c r="C5" s="13" t="s">
        <v>3</v>
      </c>
      <c r="D5" s="12" t="s">
        <v>4</v>
      </c>
      <c r="E5" s="12" t="s">
        <v>5</v>
      </c>
      <c r="F5" s="12" t="s">
        <v>22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6</v>
      </c>
    </row>
    <row r="6" spans="1:11" ht="15">
      <c r="A6" s="14">
        <v>1</v>
      </c>
      <c r="B6" s="14">
        <v>2</v>
      </c>
      <c r="C6" s="15">
        <v>3</v>
      </c>
      <c r="D6" s="16">
        <v>4</v>
      </c>
      <c r="E6" s="16">
        <v>5</v>
      </c>
      <c r="F6" s="16">
        <v>6</v>
      </c>
      <c r="G6" s="14">
        <v>7</v>
      </c>
      <c r="H6" s="14">
        <v>8</v>
      </c>
      <c r="I6" s="14">
        <v>9</v>
      </c>
      <c r="J6" s="14">
        <v>10</v>
      </c>
      <c r="K6" s="17">
        <v>11</v>
      </c>
    </row>
    <row r="7" spans="1:11" ht="104.25" customHeight="1">
      <c r="A7" s="13">
        <v>1</v>
      </c>
      <c r="B7" s="27" t="s">
        <v>28</v>
      </c>
      <c r="C7" s="33" t="s">
        <v>25</v>
      </c>
      <c r="D7" s="33" t="s">
        <v>26</v>
      </c>
      <c r="E7" s="34" t="s">
        <v>27</v>
      </c>
      <c r="F7" s="35">
        <v>430</v>
      </c>
      <c r="G7" s="31">
        <v>0</v>
      </c>
      <c r="H7" s="18">
        <v>0</v>
      </c>
      <c r="I7" s="18">
        <v>0</v>
      </c>
      <c r="J7" s="18">
        <v>398.32</v>
      </c>
      <c r="K7" s="11">
        <f>F7*J7</f>
        <v>171277.6</v>
      </c>
    </row>
    <row r="8" spans="1:11" ht="18.75" customHeight="1">
      <c r="A8" s="19"/>
      <c r="B8" s="28" t="s">
        <v>0</v>
      </c>
      <c r="C8" s="36"/>
      <c r="D8" s="37"/>
      <c r="E8" s="38"/>
      <c r="F8" s="38" t="s">
        <v>31</v>
      </c>
      <c r="G8" s="21"/>
      <c r="H8" s="22"/>
      <c r="I8" s="23"/>
      <c r="J8" s="5"/>
      <c r="K8" s="2">
        <f>K7</f>
        <v>171277.6</v>
      </c>
    </row>
    <row r="9" spans="1:11" ht="61.5" customHeight="1">
      <c r="A9" s="20"/>
      <c r="B9" s="29" t="s">
        <v>7</v>
      </c>
      <c r="C9" s="35"/>
      <c r="D9" s="35"/>
      <c r="E9" s="38"/>
      <c r="F9" s="38"/>
      <c r="G9" s="32"/>
      <c r="H9" s="24"/>
      <c r="I9" s="24"/>
      <c r="J9" s="24"/>
      <c r="K9" s="3"/>
    </row>
    <row r="10" spans="1:11" ht="28.5" customHeight="1">
      <c r="A10" s="20"/>
      <c r="B10" s="30" t="s">
        <v>8</v>
      </c>
      <c r="C10" s="39"/>
      <c r="D10" s="38"/>
      <c r="E10" s="38"/>
      <c r="F10" s="38"/>
      <c r="G10" s="32"/>
      <c r="H10" s="24"/>
      <c r="I10" s="24"/>
      <c r="J10" s="25"/>
      <c r="K10" s="5">
        <v>171277</v>
      </c>
    </row>
    <row r="11" spans="1:11" ht="18.75" customHeight="1">
      <c r="A11" s="52" t="s">
        <v>9</v>
      </c>
      <c r="B11" s="53"/>
      <c r="C11" s="54"/>
      <c r="D11" s="54"/>
      <c r="E11" s="54"/>
      <c r="F11" s="54"/>
      <c r="G11" s="53"/>
      <c r="H11" s="53"/>
      <c r="I11" s="53"/>
      <c r="J11" s="53"/>
      <c r="K11" s="55"/>
    </row>
    <row r="12" spans="1:11" ht="27" customHeight="1">
      <c r="A12" s="10" t="s">
        <v>32</v>
      </c>
      <c r="B12" s="10"/>
      <c r="C12" s="10"/>
      <c r="D12" s="10"/>
      <c r="E12" s="10"/>
      <c r="F12" s="10"/>
      <c r="G12" s="1"/>
      <c r="H12" s="1"/>
      <c r="I12" s="1"/>
      <c r="J12" s="1"/>
      <c r="K12" s="1"/>
    </row>
    <row r="13" spans="1:11" ht="18.75" customHeight="1">
      <c r="A13" s="44" t="s">
        <v>17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8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26.25" customHeight="1">
      <c r="A15" s="49" t="s">
        <v>18</v>
      </c>
      <c r="B15" s="49"/>
      <c r="C15" s="49"/>
      <c r="D15" s="49"/>
      <c r="E15" s="49"/>
      <c r="F15" s="49"/>
      <c r="G15" s="49"/>
      <c r="H15" s="1"/>
      <c r="I15" s="1"/>
      <c r="J15" s="1"/>
      <c r="K15" s="1"/>
    </row>
    <row r="16" spans="1:11" ht="21.75" customHeight="1">
      <c r="A16" s="50" t="s">
        <v>19</v>
      </c>
      <c r="B16" s="50"/>
      <c r="C16" s="50"/>
      <c r="D16" s="50"/>
      <c r="E16" s="40"/>
      <c r="F16" s="4"/>
      <c r="G16" s="4"/>
      <c r="H16" s="1"/>
      <c r="I16" s="1"/>
      <c r="J16" s="1"/>
      <c r="K16" s="1"/>
    </row>
    <row r="17" spans="1:11" ht="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6.75" customHeight="1">
      <c r="A18" s="42" t="s">
        <v>29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3.5" customHeight="1" hidden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6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5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6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0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8" customHeight="1">
      <c r="A24" s="1" t="s">
        <v>30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7.25" customHeight="1">
      <c r="A25" s="1" t="s">
        <v>10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40" t="s">
        <v>20</v>
      </c>
      <c r="B26" s="40"/>
      <c r="C26" s="40"/>
      <c r="D26" s="40"/>
      <c r="E26" s="1"/>
      <c r="F26" s="1"/>
      <c r="G26" s="1"/>
      <c r="H26" s="1"/>
      <c r="I26" s="1"/>
      <c r="J26" s="1"/>
      <c r="K26" s="1"/>
    </row>
    <row r="27" spans="1:11" ht="15">
      <c r="A27" s="1" t="s">
        <v>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 t="s">
        <v>12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sheetProtection/>
  <mergeCells count="11">
    <mergeCell ref="A11:K11"/>
    <mergeCell ref="A26:D26"/>
    <mergeCell ref="A23:K23"/>
    <mergeCell ref="A18:K22"/>
    <mergeCell ref="F4:K4"/>
    <mergeCell ref="A13:K14"/>
    <mergeCell ref="A1:K1"/>
    <mergeCell ref="A2:K2"/>
    <mergeCell ref="A15:G15"/>
    <mergeCell ref="A16:E16"/>
    <mergeCell ref="A4:D4"/>
  </mergeCells>
  <printOptions/>
  <pageMargins left="0.31" right="0" top="0.3" bottom="0.3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:K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2013-09-06T04:03:01Z</dcterms:modified>
  <cp:category/>
  <cp:version/>
  <cp:contentType/>
  <cp:contentStatus/>
</cp:coreProperties>
</file>